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tabRatio="190" activeTab="0"/>
  </bookViews>
  <sheets>
    <sheet name="Лист1" sheetId="1" r:id="rId1"/>
  </sheets>
  <definedNames>
    <definedName name="sdfootnote2anc">'Лист1'!$A$8</definedName>
    <definedName name="sdfootnote3anc">'Лист1'!$E$14</definedName>
  </definedNames>
  <calcPr fullCalcOnLoad="1"/>
</workbook>
</file>

<file path=xl/sharedStrings.xml><?xml version="1.0" encoding="utf-8"?>
<sst xmlns="http://schemas.openxmlformats.org/spreadsheetml/2006/main" count="32" uniqueCount="18">
  <si>
    <t>-</t>
  </si>
  <si>
    <r>
      <t xml:space="preserve">Поставка пакетов обновления (компонентов) и новых версий программы </t>
    </r>
    <r>
      <rPr>
        <b/>
        <sz val="10.5"/>
        <color indexed="20"/>
        <rFont val="Times New Roman"/>
        <family val="1"/>
      </rPr>
      <t>TSWReports</t>
    </r>
  </si>
  <si>
    <t>2840,00/       3560,00</t>
  </si>
  <si>
    <r>
      <t xml:space="preserve">QDProfessional
</t>
    </r>
    <r>
      <rPr>
        <sz val="8"/>
        <rFont val="Times New Roman"/>
        <family val="1"/>
      </rPr>
      <t>Інформаційна база ЗЕД
УКТ ЗЕД (редакції з 2001 року)
Пояснення до УКТ ЗЕД
Класифікаційні рішення ДМСУ
Інтегрований митний тариф
Постатейні редакції Кодексів та Міжнародних конвенцій
Розрахунок платежів,
Заповнення ВМД та документів для митного оформлення
Модуль електронного декларування
Web-сервіс віддаленої перевірки ВМД «QDRemoteTest»
включаючи постачання пакетів оновлень та нових версій програми</t>
    </r>
  </si>
  <si>
    <r>
      <t xml:space="preserve">QDProfessional – Документи
</t>
    </r>
    <r>
      <rPr>
        <sz val="8"/>
        <rFont val="Times New Roman"/>
        <family val="1"/>
      </rPr>
      <t>Інформаційна база ЗЕД
УКТ ЗЕД (редакції з 2001 року)
Пояснення до УКТ ЗЕД
Класифікаційні рішення ДМСУ
Інтегрований митний тариф
Постатейні редакції Кодексів та Міжнародних конвенцій
Розрахунок платежів
Включаючи постачання пакетів оновлень та нових версій програми</t>
    </r>
  </si>
  <si>
    <r>
      <t xml:space="preserve">Web-сервіс віддаленого контролю </t>
    </r>
    <r>
      <rPr>
        <b/>
        <sz val="10.5"/>
        <color indexed="20"/>
        <rFont val="Times New Roman"/>
        <family val="1"/>
      </rPr>
      <t>QDRemoteTest</t>
    </r>
  </si>
  <si>
    <r>
      <t xml:space="preserve">Постачання пакетів оновлення (компонентів) та нових версій програми  </t>
    </r>
    <r>
      <rPr>
        <b/>
        <sz val="10.5"/>
        <color indexed="20"/>
        <rFont val="Times New Roman"/>
        <family val="1"/>
      </rPr>
      <t>QDProfessional</t>
    </r>
    <r>
      <rPr>
        <sz val="10"/>
        <rFont val="Times New Roman"/>
        <family val="1"/>
      </rPr>
      <t>, включаючи Web-сервіс віддаленого контролю ВМД (2)</t>
    </r>
  </si>
  <si>
    <r>
      <t xml:space="preserve">Постачання пакетів оновлення (компонентів) та нових версій програми </t>
    </r>
    <r>
      <rPr>
        <b/>
        <sz val="10.5"/>
        <color indexed="20"/>
        <rFont val="Times New Roman"/>
        <family val="1"/>
      </rPr>
      <t>QDProfessional – Документи</t>
    </r>
  </si>
  <si>
    <r>
      <t>Постачання пакетів оновлення (компонентів) до програми </t>
    </r>
    <r>
      <rPr>
        <b/>
        <sz val="10.5"/>
        <color indexed="20"/>
        <rFont val="Times New Roman"/>
        <family val="1"/>
      </rPr>
      <t xml:space="preserve">QDProfessional </t>
    </r>
    <r>
      <rPr>
        <sz val="10"/>
        <rFont val="Times New Roman"/>
        <family val="1"/>
      </rPr>
      <t> – додатковий реєстраційний номер</t>
    </r>
  </si>
  <si>
    <r>
      <t>Програма обліку та звітності про рух товарів на СТЗ/МС </t>
    </r>
    <r>
      <rPr>
        <b/>
        <sz val="10.5"/>
        <color indexed="20"/>
        <rFont val="Times New Roman"/>
        <family val="1"/>
      </rPr>
      <t xml:space="preserve">TSWReports
</t>
    </r>
    <r>
      <rPr>
        <sz val="10"/>
        <rFont val="Times New Roman"/>
        <family val="1"/>
      </rPr>
      <t>/ 10 робочих місць</t>
    </r>
  </si>
  <si>
    <r>
      <t>Програма автоматизованого заповнення типових документів </t>
    </r>
    <r>
      <rPr>
        <b/>
        <sz val="10.5"/>
        <color indexed="20"/>
        <rFont val="Times New Roman"/>
        <family val="1"/>
      </rPr>
      <t>AutoDoc</t>
    </r>
  </si>
  <si>
    <r>
      <t xml:space="preserve">Модуль заповнення декларацій М-16  </t>
    </r>
    <r>
      <rPr>
        <b/>
        <sz val="10.5"/>
        <color indexed="20"/>
        <rFont val="Times New Roman"/>
        <family val="1"/>
      </rPr>
      <t>QDPost</t>
    </r>
    <r>
      <rPr>
        <sz val="10"/>
        <rFont val="Times New Roman"/>
        <family val="1"/>
      </rPr>
      <t> включаючи постачання пакетів оновлень та компонентів</t>
    </r>
  </si>
  <si>
    <t>Найменування програмного продукту</t>
  </si>
  <si>
    <t>термін дії гарантії (місяців)</t>
  </si>
  <si>
    <t>вартість, грн (1)</t>
  </si>
  <si>
    <r>
      <t xml:space="preserve">ТОВ "НТФ Інтес Лтд."
Київ, вул. Степана Руданського 4-6, секція 5
Тел. (044) 456-46-15, 456-43-27
</t>
    </r>
    <r>
      <rPr>
        <sz val="10"/>
        <color indexed="12"/>
        <rFont val="Times New Roman"/>
        <family val="1"/>
      </rPr>
      <t>http://qdpro.com.ua</t>
    </r>
    <r>
      <rPr>
        <sz val="10"/>
        <rFont val="Times New Roman"/>
        <family val="1"/>
      </rPr>
      <t xml:space="preserve">    E-mail: </t>
    </r>
    <r>
      <rPr>
        <sz val="10"/>
        <color indexed="12"/>
        <rFont val="Times New Roman"/>
        <family val="1"/>
      </rPr>
      <t>support@qdpro.com.ua</t>
    </r>
  </si>
  <si>
    <t>Ціни дійсні з 01 жовтня 2023 року</t>
  </si>
  <si>
    <t>1) Платник єдиного податку ( 3 гр. 5% )
2) Включно з оновленням модуля заповнення декларацій М-16 «QDPost»
3) На весь термін використання модуля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</si>
</sst>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грн.&quot;;\-#,##0\ &quot;грн.&quot;"/>
    <numFmt numFmtId="167" formatCode="#,##0\ &quot;грн.&quot;;[Red]\-#,##0\ &quot;грн.&quot;"/>
    <numFmt numFmtId="168" formatCode="#,##0.00\ &quot;грн.&quot;;\-#,##0.00\ &quot;грн.&quot;"/>
    <numFmt numFmtId="169" formatCode="#,##0.00\ &quot;грн.&quot;;[Red]\-#,##0.00\ &quot;грн.&quot;"/>
    <numFmt numFmtId="170" formatCode="_-* #,##0\ &quot;грн.&quot;_-;\-* #,##0\ &quot;грн.&quot;_-;_-* &quot;-&quot;\ &quot;грн.&quot;_-;_-@_-"/>
    <numFmt numFmtId="171" formatCode="_-* #,##0\ _г_р_н_._-;\-* #,##0\ _г_р_н_._-;_-* &quot;-&quot;\ _г_р_н_._-;_-@_-"/>
    <numFmt numFmtId="172" formatCode="_-* #,##0.00\ &quot;грн.&quot;_-;\-* #,##0.00\ &quot;грн.&quot;_-;_-* &quot;-&quot;??\ &quot;грн.&quot;_-;_-@_-"/>
    <numFmt numFmtId="173" formatCode="_-* #,##0.00\ _г_р_н_._-;\-* #,##0.00\ _г_р_н_._-;_-* &quot;-&quot;??\ _г_р_н_._-;_-@_-"/>
    <numFmt numFmtId="174" formatCode="s&quot;tan&quot;d&quot;aR&quot;d"/>
    <numFmt numFmtId="175" formatCode="000"/>
    <numFmt numFmtId="176" formatCode="#,##0.00\ ;[Red]\-#,##0.00\ "/>
  </numFmts>
  <fonts count="46">
    <font>
      <sz val="10"/>
      <name val="Arial"/>
      <family val="2"/>
    </font>
    <font>
      <sz val="10"/>
      <name val="Times New Roman"/>
      <family val="1"/>
    </font>
    <font>
      <sz val="10"/>
      <color indexed="12"/>
      <name val="Times New Roman"/>
      <family val="1"/>
    </font>
    <font>
      <sz val="8"/>
      <name val="Arial"/>
      <family val="2"/>
    </font>
    <font>
      <b/>
      <sz val="12"/>
      <color indexed="20"/>
      <name val="Arial"/>
      <family val="2"/>
    </font>
    <font>
      <sz val="8"/>
      <name val="Times New Roman"/>
      <family val="1"/>
    </font>
    <font>
      <sz val="10.5"/>
      <name val="Times New Roman"/>
      <family val="1"/>
    </font>
    <font>
      <b/>
      <sz val="10.5"/>
      <color indexed="20"/>
      <name val="Times New Roman"/>
      <family val="1"/>
    </font>
    <font>
      <sz val="10"/>
      <color indexed="10"/>
      <name val="Arial"/>
      <family val="2"/>
    </font>
    <font>
      <b/>
      <sz val="12"/>
      <name val="Times New Roman"/>
      <family val="1"/>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22"/>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s>
  <cellStyleXfs count="61">
    <xf numFmtId="17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2" fontId="0" fillId="0" borderId="0" applyFill="0" applyBorder="0" applyAlignment="0" applyProtection="0"/>
    <xf numFmtId="170"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44" fillId="32" borderId="0" applyNumberFormat="0" applyBorder="0" applyAlignment="0" applyProtection="0"/>
  </cellStyleXfs>
  <cellXfs count="17">
    <xf numFmtId="174" fontId="0" fillId="0" borderId="0" xfId="0" applyAlignment="1">
      <alignment/>
    </xf>
    <xf numFmtId="49" fontId="3" fillId="33" borderId="10" xfId="0" applyNumberFormat="1" applyFont="1" applyFill="1" applyBorder="1" applyAlignment="1">
      <alignment horizontal="center" vertical="center"/>
    </xf>
    <xf numFmtId="174" fontId="4" fillId="0" borderId="10" xfId="0" applyFont="1" applyBorder="1" applyAlignment="1">
      <alignment horizontal="left" vertical="top" wrapText="1" indent="1"/>
    </xf>
    <xf numFmtId="174" fontId="6" fillId="0" borderId="10" xfId="0" applyFont="1" applyBorder="1" applyAlignment="1">
      <alignment horizontal="center" vertical="center" wrapText="1"/>
    </xf>
    <xf numFmtId="176" fontId="6" fillId="0" borderId="10" xfId="0" applyNumberFormat="1" applyFont="1" applyBorder="1" applyAlignment="1">
      <alignment horizontal="center" vertical="center"/>
    </xf>
    <xf numFmtId="174" fontId="1" fillId="0" borderId="10" xfId="0" applyFont="1" applyBorder="1" applyAlignment="1">
      <alignment horizontal="left" vertical="top" wrapText="1" indent="1"/>
    </xf>
    <xf numFmtId="174" fontId="8" fillId="0" borderId="0" xfId="0" applyFont="1" applyAlignment="1">
      <alignment/>
    </xf>
    <xf numFmtId="174" fontId="6" fillId="0" borderId="10" xfId="0" applyFont="1" applyBorder="1" applyAlignment="1">
      <alignment horizontal="center" vertical="center" wrapText="1"/>
    </xf>
    <xf numFmtId="174" fontId="5" fillId="0" borderId="0" xfId="0" applyFont="1" applyAlignment="1">
      <alignment horizontal="left" vertical="center" wrapText="1"/>
    </xf>
    <xf numFmtId="176" fontId="6" fillId="0" borderId="0" xfId="0" applyNumberFormat="1" applyFont="1" applyAlignment="1">
      <alignment horizontal="center" vertical="center"/>
    </xf>
    <xf numFmtId="2" fontId="9" fillId="0" borderId="10" xfId="0" applyNumberFormat="1" applyFont="1" applyBorder="1" applyAlignment="1">
      <alignment horizontal="center" vertical="center" wrapText="1"/>
    </xf>
    <xf numFmtId="176" fontId="9" fillId="0" borderId="10" xfId="0" applyNumberFormat="1" applyFont="1" applyBorder="1" applyAlignment="1">
      <alignment horizontal="center" vertical="center"/>
    </xf>
    <xf numFmtId="174" fontId="9" fillId="0" borderId="10" xfId="0" applyFont="1" applyBorder="1" applyAlignment="1">
      <alignment horizontal="center" vertical="center" wrapText="1"/>
    </xf>
    <xf numFmtId="174" fontId="1" fillId="0" borderId="0" xfId="0" applyFont="1" applyFill="1" applyBorder="1" applyAlignment="1">
      <alignment horizontal="left" vertical="top" wrapText="1" indent="12"/>
    </xf>
    <xf numFmtId="174" fontId="45" fillId="0" borderId="0" xfId="0" applyFont="1" applyFill="1" applyBorder="1" applyAlignment="1">
      <alignment horizontal="center" vertical="top" wrapText="1"/>
    </xf>
    <xf numFmtId="174" fontId="0" fillId="33" borderId="10" xfId="0" applyFont="1" applyFill="1" applyBorder="1" applyAlignment="1">
      <alignment horizontal="center" vertical="center"/>
    </xf>
    <xf numFmtId="174" fontId="3" fillId="33"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1219200</xdr:colOff>
      <xdr:row>0</xdr:row>
      <xdr:rowOff>495300</xdr:rowOff>
    </xdr:to>
    <xdr:pic>
      <xdr:nvPicPr>
        <xdr:cNvPr id="1" name="Изображения 1"/>
        <xdr:cNvPicPr preferRelativeResize="1">
          <a:picLocks noChangeAspect="1"/>
        </xdr:cNvPicPr>
      </xdr:nvPicPr>
      <xdr:blipFill>
        <a:blip r:embed="rId1"/>
        <a:stretch>
          <a:fillRect/>
        </a:stretch>
      </xdr:blipFill>
      <xdr:spPr>
        <a:xfrm>
          <a:off x="0" y="0"/>
          <a:ext cx="1219200"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A1" sqref="A1:E1"/>
    </sheetView>
  </sheetViews>
  <sheetFormatPr defaultColWidth="11.57421875" defaultRowHeight="12.75"/>
  <cols>
    <col min="1" max="1" width="48.7109375" style="0" customWidth="1"/>
    <col min="2" max="3" width="8.57421875" style="0" customWidth="1"/>
    <col min="4" max="4" width="10.57421875" style="0" customWidth="1"/>
    <col min="5" max="5" width="10.00390625" style="0" customWidth="1"/>
  </cols>
  <sheetData>
    <row r="1" spans="1:5" ht="59.25" customHeight="1">
      <c r="A1" s="13" t="s">
        <v>15</v>
      </c>
      <c r="B1" s="13"/>
      <c r="C1" s="13"/>
      <c r="D1" s="13"/>
      <c r="E1" s="13"/>
    </row>
    <row r="2" spans="1:5" ht="16.5" customHeight="1">
      <c r="A2" s="14" t="s">
        <v>16</v>
      </c>
      <c r="B2" s="14"/>
      <c r="C2" s="14"/>
      <c r="D2" s="14"/>
      <c r="E2" s="14"/>
    </row>
    <row r="3" spans="1:5" ht="12.75">
      <c r="A3" s="15" t="s">
        <v>12</v>
      </c>
      <c r="B3" s="16" t="s">
        <v>13</v>
      </c>
      <c r="C3" s="16"/>
      <c r="D3" s="16"/>
      <c r="E3" s="16"/>
    </row>
    <row r="4" spans="1:5" ht="12.75">
      <c r="A4" s="15"/>
      <c r="B4" s="1">
        <v>1</v>
      </c>
      <c r="C4" s="1">
        <v>3</v>
      </c>
      <c r="D4" s="1">
        <v>6</v>
      </c>
      <c r="E4" s="1">
        <v>12</v>
      </c>
    </row>
    <row r="5" spans="1:5" ht="12.75">
      <c r="A5" s="15"/>
      <c r="B5" s="16" t="s">
        <v>14</v>
      </c>
      <c r="C5" s="16"/>
      <c r="D5" s="16"/>
      <c r="E5" s="16"/>
    </row>
    <row r="6" spans="1:5" ht="137.25" customHeight="1">
      <c r="A6" s="2" t="s">
        <v>3</v>
      </c>
      <c r="B6" s="3" t="s">
        <v>0</v>
      </c>
      <c r="C6" s="10">
        <v>3294</v>
      </c>
      <c r="D6" s="10">
        <v>5088</v>
      </c>
      <c r="E6" s="10">
        <v>8676</v>
      </c>
    </row>
    <row r="7" spans="1:5" ht="106.5" customHeight="1">
      <c r="A7" s="2" t="s">
        <v>4</v>
      </c>
      <c r="B7" s="4" t="s">
        <v>0</v>
      </c>
      <c r="C7" s="4" t="s">
        <v>0</v>
      </c>
      <c r="D7" s="11">
        <v>4308</v>
      </c>
      <c r="E7" s="11">
        <v>7116</v>
      </c>
    </row>
    <row r="8" spans="1:5" ht="39.75" customHeight="1">
      <c r="A8" s="5" t="s">
        <v>6</v>
      </c>
      <c r="B8" s="10">
        <v>598</v>
      </c>
      <c r="C8" s="10">
        <f>B8*3</f>
        <v>1794</v>
      </c>
      <c r="D8" s="10">
        <f>B8*6</f>
        <v>3588</v>
      </c>
      <c r="E8" s="10">
        <f>B8*12</f>
        <v>7176</v>
      </c>
    </row>
    <row r="9" spans="1:5" ht="28.5" customHeight="1">
      <c r="A9" s="5" t="s">
        <v>7</v>
      </c>
      <c r="B9" s="10">
        <v>468</v>
      </c>
      <c r="C9" s="10">
        <f>B9*3</f>
        <v>1404</v>
      </c>
      <c r="D9" s="10">
        <f>B9*6</f>
        <v>2808</v>
      </c>
      <c r="E9" s="10">
        <f>B9*12</f>
        <v>5616</v>
      </c>
    </row>
    <row r="10" spans="1:5" ht="39.75" customHeight="1">
      <c r="A10" s="5" t="s">
        <v>8</v>
      </c>
      <c r="B10" s="10">
        <v>158</v>
      </c>
      <c r="C10" s="10">
        <f>B10*3</f>
        <v>474</v>
      </c>
      <c r="D10" s="10">
        <f>B10*6</f>
        <v>948</v>
      </c>
      <c r="E10" s="10">
        <f>B10*12</f>
        <v>1896</v>
      </c>
    </row>
    <row r="11" spans="1:5" s="6" customFormat="1" ht="21.75" customHeight="1">
      <c r="A11" s="5" t="s">
        <v>5</v>
      </c>
      <c r="B11" s="10">
        <v>100</v>
      </c>
      <c r="C11" s="10">
        <f>B11*3</f>
        <v>300</v>
      </c>
      <c r="D11" s="10">
        <f>B11*6</f>
        <v>600</v>
      </c>
      <c r="E11" s="10">
        <f>B11*12</f>
        <v>1200</v>
      </c>
    </row>
    <row r="12" spans="1:5" ht="38.25" customHeight="1">
      <c r="A12" s="5" t="s">
        <v>9</v>
      </c>
      <c r="B12" s="7" t="s">
        <v>0</v>
      </c>
      <c r="C12" s="7" t="s">
        <v>0</v>
      </c>
      <c r="D12" s="7" t="s">
        <v>0</v>
      </c>
      <c r="E12" s="12" t="s">
        <v>2</v>
      </c>
    </row>
    <row r="13" spans="1:5" ht="27.75" customHeight="1">
      <c r="A13" s="5" t="s">
        <v>1</v>
      </c>
      <c r="B13" s="7" t="s">
        <v>0</v>
      </c>
      <c r="C13" s="7" t="s">
        <v>0</v>
      </c>
      <c r="D13" s="7" t="s">
        <v>0</v>
      </c>
      <c r="E13" s="10">
        <v>2560</v>
      </c>
    </row>
    <row r="14" spans="1:5" ht="31.5" customHeight="1">
      <c r="A14" s="5" t="s">
        <v>10</v>
      </c>
      <c r="B14" s="7" t="s">
        <v>0</v>
      </c>
      <c r="C14" s="7" t="s">
        <v>0</v>
      </c>
      <c r="D14" s="7" t="s">
        <v>0</v>
      </c>
      <c r="E14" s="10">
        <v>1160</v>
      </c>
    </row>
    <row r="15" spans="1:5" ht="30" customHeight="1">
      <c r="A15" s="5" t="s">
        <v>11</v>
      </c>
      <c r="B15" s="7" t="s">
        <v>0</v>
      </c>
      <c r="C15" s="7" t="s">
        <v>0</v>
      </c>
      <c r="D15" s="7" t="s">
        <v>0</v>
      </c>
      <c r="E15" s="10">
        <v>2230</v>
      </c>
    </row>
    <row r="16" spans="1:5" ht="72" customHeight="1">
      <c r="A16" s="8" t="s">
        <v>17</v>
      </c>
      <c r="B16" s="9"/>
      <c r="C16" s="9"/>
      <c r="D16" s="9"/>
      <c r="E16" s="9"/>
    </row>
  </sheetData>
  <sheetProtection selectLockedCells="1" selectUnlockedCells="1"/>
  <mergeCells count="5">
    <mergeCell ref="A1:E1"/>
    <mergeCell ref="A2:E2"/>
    <mergeCell ref="A3:A5"/>
    <mergeCell ref="B3:E3"/>
    <mergeCell ref="B5:E5"/>
  </mergeCells>
  <printOptions/>
  <pageMargins left="0.7875" right="0.7875" top="1.0527777777777778" bottom="1.0527777777777778" header="0.7875" footer="0.7875"/>
  <pageSetup firstPageNumber="1" useFirstPageNumber="1" horizontalDpi="300" verticalDpi="300" orientation="portrait" paperSize="9" r:id="rId2"/>
  <headerFooter alignWithMargins="0">
    <oddFooter>&amp;C&amp;"Times New Roman,Обычный"&amp;12Страница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Ольга Тхорук</cp:lastModifiedBy>
  <cp:lastPrinted>2018-01-11T09:40:47Z</cp:lastPrinted>
  <dcterms:modified xsi:type="dcterms:W3CDTF">2023-11-13T15:12:44Z</dcterms:modified>
  <cp:category/>
  <cp:version/>
  <cp:contentType/>
  <cp:contentStatus/>
</cp:coreProperties>
</file>